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<sst xmlns="http://schemas.openxmlformats.org/spreadsheetml/2006/main" count="188" uniqueCount="95">
  <si>
    <t>工事費内訳書</t>
  </si>
  <si>
    <t>住　　　　所</t>
  </si>
  <si>
    <t>商号又は名称</t>
  </si>
  <si>
    <t>代 表 者 名</t>
  </si>
  <si>
    <t>工 事 名</t>
  </si>
  <si>
    <t>Ｒ８波土　母川他　海・中山他　河川工事（企育）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</si>
  <si>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</si>
  <si>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</si>
  <si>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</si>
  <si>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</si>
  <si>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</si>
  <si>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</si>
  <si>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</si>
  <si>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</si>
  <si>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</si>
  <si>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</si>
  <si>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</si>
  <si>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</si>
  <si>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</si>
  <si>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</si>
  <si>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土砂等運搬</t>
  </si>
  <si>
    <t>法面整形工</t>
  </si>
  <si>
    <t>法面整形(切土部)</t>
  </si>
  <si>
    <t>m2</t>
  </si>
  <si>
    <t>法面整形(盛土部)</t>
  </si>
  <si>
    <t>法覆護岸工</t>
  </si>
  <si>
    <t>作業土工</t>
  </si>
  <si>
    <t>床掘り</t>
  </si>
  <si>
    <t>基面整正</t>
  </si>
  <si>
    <t>ｺﾝｸﾘｰﾄﾌﾞﾛｯｸ工(平ﾌﾞﾛｯｸ張)</t>
  </si>
  <si>
    <t>平ﾌﾞﾛｯｸ張</t>
  </si>
  <si>
    <t>調整コンクリート</t>
  </si>
  <si>
    <t>釜場工</t>
  </si>
  <si>
    <t xml:space="preserve">作業土工　</t>
  </si>
  <si>
    <t xml:space="preserve">床堀　</t>
  </si>
  <si>
    <t xml:space="preserve">埋戻　</t>
  </si>
  <si>
    <t xml:space="preserve">基面整正　</t>
  </si>
  <si>
    <t>釜場部ブロック張り擁壁</t>
  </si>
  <si>
    <t xml:space="preserve">間知ブロック張　</t>
  </si>
  <si>
    <t>釜場部ブロック積み擁壁</t>
  </si>
  <si>
    <t xml:space="preserve">間知ブロック積　</t>
  </si>
  <si>
    <t>基礎コンクリート</t>
  </si>
  <si>
    <t>１号釜場基礎コンクリート</t>
  </si>
  <si>
    <t>m</t>
  </si>
  <si>
    <t>２号釜場基礎コンクリート</t>
  </si>
  <si>
    <t>天端・調整コンクリート</t>
  </si>
  <si>
    <t>１号釜場天端コンクリート</t>
  </si>
  <si>
    <t>２号釜場天端コンクリート</t>
  </si>
  <si>
    <t>釜場部調整コンクリート</t>
  </si>
  <si>
    <t>階段工</t>
  </si>
  <si>
    <t>底張コンクリート</t>
  </si>
  <si>
    <t>釜場部小口止工</t>
  </si>
  <si>
    <t>水路工</t>
  </si>
  <si>
    <t xml:space="preserve">水路工　</t>
  </si>
  <si>
    <t xml:space="preserve">１号U型水路　</t>
  </si>
  <si>
    <t>２号U型水路</t>
  </si>
  <si>
    <t>３号U型水路</t>
  </si>
  <si>
    <t xml:space="preserve">付帯工　</t>
  </si>
  <si>
    <t xml:space="preserve">川裏階段工　</t>
  </si>
  <si>
    <t>川裏階段工</t>
  </si>
  <si>
    <t>構造物撤去工</t>
  </si>
  <si>
    <t>積込(ﾙｰｽﾞ)</t>
  </si>
  <si>
    <t>構造物取壊し工</t>
  </si>
  <si>
    <t>ｺﾝｸﾘｰﾄ取壊し運搬処理</t>
  </si>
  <si>
    <t>袋詰玉石　運搬・設置</t>
  </si>
  <si>
    <t xml:space="preserve">袋詰玉石　運搬・設置　</t>
  </si>
  <si>
    <t>個</t>
  </si>
  <si>
    <t>消波根固ブロック撤去</t>
  </si>
  <si>
    <t>消波根固ブロック撤去・運搬</t>
  </si>
  <si>
    <t>仮設工</t>
  </si>
  <si>
    <t>工事用道路工</t>
  </si>
  <si>
    <t>工事用道路盛土</t>
  </si>
  <si>
    <t>表土剥取</t>
  </si>
  <si>
    <t>シート設置</t>
  </si>
  <si>
    <t>工事用道路撤去・表土戻し耕起砕土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</si>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</sst>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G11+G22+G29+G51+G61+G64+G74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400.0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380.0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400.0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23</v>
      </c>
      <c r="F21" s="13" t="n">
        <v>380.0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23</v>
      </c>
      <c r="F25" s="13" t="n">
        <v>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23</v>
      </c>
      <c r="F27" s="13" t="n">
        <v>245.0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G30+G34+G36+G38+G41+G45+G47+G49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90.0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17</v>
      </c>
      <c r="F32" s="13" t="n">
        <v>10.0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23</v>
      </c>
      <c r="F33" s="13" t="n">
        <v>50.0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23</v>
      </c>
      <c r="F35" s="13" t="n">
        <v>55.0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23</v>
      </c>
      <c r="F37" s="13" t="n">
        <v>26.0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43</v>
      </c>
      <c r="F39" s="13" t="n">
        <v>16.0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43</v>
      </c>
      <c r="F40" s="13" t="n">
        <v>10.0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43</v>
      </c>
      <c r="F42" s="13" t="n">
        <v>25.0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43</v>
      </c>
      <c r="F43" s="13" t="n">
        <v>10.0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43</v>
      </c>
      <c r="F44" s="13" t="n">
        <v>12.0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49</v>
      </c>
      <c r="E46" s="12" t="s">
        <v>43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50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50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51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51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52</v>
      </c>
      <c r="C51" s="11"/>
      <c r="D51" s="11"/>
      <c r="E51" s="12" t="s">
        <v>13</v>
      </c>
      <c r="F51" s="13" t="n">
        <v>1.0</v>
      </c>
      <c r="G51" s="15">
        <f>G52+G57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33</v>
      </c>
      <c r="D52" s="11"/>
      <c r="E52" s="12" t="s">
        <v>13</v>
      </c>
      <c r="F52" s="13" t="n">
        <v>1.0</v>
      </c>
      <c r="G52" s="15">
        <f>G53+G54+G55+G56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34</v>
      </c>
      <c r="E53" s="12" t="s">
        <v>17</v>
      </c>
      <c r="F53" s="13" t="n">
        <v>240.0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35</v>
      </c>
      <c r="E54" s="12" t="s">
        <v>17</v>
      </c>
      <c r="F54" s="13" t="n">
        <v>30.0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35</v>
      </c>
      <c r="E55" s="12" t="s">
        <v>17</v>
      </c>
      <c r="F55" s="13" t="n">
        <v>130.0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36</v>
      </c>
      <c r="E56" s="12" t="s">
        <v>23</v>
      </c>
      <c r="F56" s="13" t="n">
        <v>120.0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53</v>
      </c>
      <c r="D57" s="11"/>
      <c r="E57" s="12" t="s">
        <v>13</v>
      </c>
      <c r="F57" s="13" t="n">
        <v>1.0</v>
      </c>
      <c r="G57" s="15">
        <f>G58+G59+G60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54</v>
      </c>
      <c r="E58" s="12" t="s">
        <v>43</v>
      </c>
      <c r="F58" s="13" t="n">
        <v>20.0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55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56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57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58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59</v>
      </c>
      <c r="E63" s="12" t="s">
        <v>43</v>
      </c>
      <c r="F63" s="13" t="n">
        <v>4.0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60</v>
      </c>
      <c r="C64" s="11"/>
      <c r="D64" s="11"/>
      <c r="E64" s="12" t="s">
        <v>13</v>
      </c>
      <c r="F64" s="13" t="n">
        <v>1.0</v>
      </c>
      <c r="G64" s="15">
        <f>G65+G68+G70+G72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26</v>
      </c>
      <c r="D65" s="11"/>
      <c r="E65" s="12" t="s">
        <v>13</v>
      </c>
      <c r="F65" s="13" t="n">
        <v>1.0</v>
      </c>
      <c r="G65" s="15">
        <f>G66+G67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61</v>
      </c>
      <c r="E66" s="12" t="s">
        <v>17</v>
      </c>
      <c r="F66" s="13" t="n">
        <v>100.0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20</v>
      </c>
      <c r="E67" s="12" t="s">
        <v>17</v>
      </c>
      <c r="F67" s="13" t="n">
        <v>100.0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62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63</v>
      </c>
      <c r="E69" s="12" t="s">
        <v>17</v>
      </c>
      <c r="F69" s="13" t="n">
        <v>40.0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64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65</v>
      </c>
      <c r="E71" s="12" t="s">
        <v>66</v>
      </c>
      <c r="F71" s="13" t="n">
        <v>5.0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67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68</v>
      </c>
      <c r="E73" s="12" t="s">
        <v>66</v>
      </c>
      <c r="F73" s="13" t="n">
        <v>5.0</v>
      </c>
      <c r="G73" s="16"/>
      <c r="I73" s="17" t="n">
        <v>64.0</v>
      </c>
      <c r="J73" s="18" t="n">
        <v>4.0</v>
      </c>
    </row>
    <row r="74" ht="42.0" customHeight="true">
      <c r="A74" s="10"/>
      <c r="B74" s="11" t="s">
        <v>69</v>
      </c>
      <c r="C74" s="11"/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2.0</v>
      </c>
    </row>
    <row r="75" ht="42.0" customHeight="true">
      <c r="A75" s="10"/>
      <c r="B75" s="11"/>
      <c r="C75" s="11" t="s">
        <v>70</v>
      </c>
      <c r="D75" s="11"/>
      <c r="E75" s="12" t="s">
        <v>13</v>
      </c>
      <c r="F75" s="13" t="n">
        <v>1.0</v>
      </c>
      <c r="G75" s="15">
        <f>G76+G77+G78+G79+G80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71</v>
      </c>
      <c r="E76" s="12" t="s">
        <v>17</v>
      </c>
      <c r="F76" s="13" t="n">
        <v>170.0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71</v>
      </c>
      <c r="E77" s="12" t="s">
        <v>17</v>
      </c>
      <c r="F77" s="13" t="n">
        <v>120.0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72</v>
      </c>
      <c r="E78" s="12" t="s">
        <v>17</v>
      </c>
      <c r="F78" s="13" t="n">
        <v>100.0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73</v>
      </c>
      <c r="E79" s="12" t="s">
        <v>23</v>
      </c>
      <c r="F79" s="13" t="n">
        <v>590.0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74</v>
      </c>
      <c r="E80" s="12" t="s">
        <v>17</v>
      </c>
      <c r="F80" s="13" t="n">
        <v>290.0</v>
      </c>
      <c r="G80" s="16"/>
      <c r="I80" s="17" t="n">
        <v>71.0</v>
      </c>
      <c r="J80" s="18" t="n">
        <v>4.0</v>
      </c>
    </row>
    <row r="81" ht="42.0" customHeight="true">
      <c r="A81" s="10" t="s">
        <v>75</v>
      </c>
      <c r="B81" s="11"/>
      <c r="C81" s="11"/>
      <c r="D81" s="11"/>
      <c r="E81" s="12" t="s">
        <v>13</v>
      </c>
      <c r="F81" s="13" t="n">
        <v>1.0</v>
      </c>
      <c r="G81" s="15">
        <f>G11+G22+G29+G51+G61+G64+G74</f>
      </c>
      <c r="I81" s="17" t="n">
        <v>72.0</v>
      </c>
      <c r="J81" s="18" t="n">
        <v>20.0</v>
      </c>
    </row>
    <row r="82" ht="42.0" customHeight="true">
      <c r="A82" s="10"/>
      <c r="B82" s="11" t="s">
        <v>76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s">
        <v>77</v>
      </c>
    </row>
    <row r="83" ht="42.0" customHeight="true">
      <c r="A83" s="10"/>
      <c r="B83" s="11" t="s">
        <v>78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s">
        <v>79</v>
      </c>
    </row>
    <row r="84" ht="42.0" customHeight="true">
      <c r="A84" s="10" t="s">
        <v>80</v>
      </c>
      <c r="B84" s="11"/>
      <c r="C84" s="11"/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200.0</v>
      </c>
    </row>
    <row r="85" ht="42.0" customHeight="true">
      <c r="A85" s="10"/>
      <c r="B85" s="11" t="s">
        <v>81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/>
    </row>
    <row r="86" ht="42.0" customHeight="true">
      <c r="A86" s="10" t="s">
        <v>82</v>
      </c>
      <c r="B86" s="11"/>
      <c r="C86" s="11"/>
      <c r="D86" s="11"/>
      <c r="E86" s="12" t="s">
        <v>13</v>
      </c>
      <c r="F86" s="13" t="n">
        <v>1.0</v>
      </c>
      <c r="G86" s="15">
        <f>G81+G84</f>
      </c>
      <c r="I86" s="17" t="n">
        <v>77.0</v>
      </c>
      <c r="J86" s="18"/>
    </row>
    <row r="87" ht="42.0" customHeight="true">
      <c r="A87" s="10"/>
      <c r="B87" s="11" t="s">
        <v>83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 t="n">
        <v>210.0</v>
      </c>
    </row>
    <row r="88" ht="42.0" customHeight="true">
      <c r="A88" s="10"/>
      <c r="B88" s="11"/>
      <c r="C88" s="11" t="s">
        <v>84</v>
      </c>
      <c r="D88" s="11"/>
      <c r="E88" s="12" t="s">
        <v>13</v>
      </c>
      <c r="F88" s="13" t="n">
        <v>1.0</v>
      </c>
      <c r="G88" s="16"/>
      <c r="I88" s="17" t="n">
        <v>79.0</v>
      </c>
      <c r="J88" s="18" t="s">
        <v>85</v>
      </c>
    </row>
    <row r="89" ht="42.0" customHeight="true">
      <c r="A89" s="10"/>
      <c r="B89" s="11"/>
      <c r="C89" s="11" t="s">
        <v>86</v>
      </c>
      <c r="D89" s="11"/>
      <c r="E89" s="12" t="s">
        <v>13</v>
      </c>
      <c r="F89" s="13" t="n">
        <v>1.0</v>
      </c>
      <c r="G89" s="16"/>
      <c r="I89" s="17" t="n">
        <v>80.0</v>
      </c>
      <c r="J89" s="18" t="s">
        <v>87</v>
      </c>
    </row>
    <row r="90" ht="42.0" customHeight="true">
      <c r="A90" s="10" t="s">
        <v>88</v>
      </c>
      <c r="B90" s="11"/>
      <c r="C90" s="11"/>
      <c r="D90" s="11"/>
      <c r="E90" s="12" t="s">
        <v>13</v>
      </c>
      <c r="F90" s="13" t="n">
        <v>1.0</v>
      </c>
      <c r="G90" s="15">
        <f>G81+G84+G87</f>
      </c>
      <c r="I90" s="17" t="n">
        <v>81.0</v>
      </c>
      <c r="J90" s="18"/>
    </row>
    <row r="91" ht="42.0" customHeight="true">
      <c r="A91" s="10"/>
      <c r="B91" s="11" t="s">
        <v>89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s">
        <v>90</v>
      </c>
    </row>
    <row r="92" ht="42.0" customHeight="true">
      <c r="A92" s="10"/>
      <c r="B92" s="11" t="s">
        <v>91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 t="n">
        <v>220.0</v>
      </c>
    </row>
    <row r="93" ht="42.0" customHeight="true">
      <c r="A93" s="10" t="s">
        <v>92</v>
      </c>
      <c r="B93" s="11"/>
      <c r="C93" s="11"/>
      <c r="D93" s="11"/>
      <c r="E93" s="12" t="s">
        <v>13</v>
      </c>
      <c r="F93" s="13" t="n">
        <v>1.0</v>
      </c>
      <c r="G93" s="15">
        <f>G90+G92</f>
      </c>
      <c r="I93" s="17" t="n">
        <v>84.0</v>
      </c>
      <c r="J93" s="18" t="n">
        <v>30.0</v>
      </c>
    </row>
    <row r="94" ht="42.0" customHeight="true">
      <c r="A94" s="19" t="s">
        <v>93</v>
      </c>
      <c r="B94" s="20"/>
      <c r="C94" s="20"/>
      <c r="D94" s="20"/>
      <c r="E94" s="21" t="s">
        <v>94</v>
      </c>
      <c r="F94" s="22" t="s">
        <v>94</v>
      </c>
      <c r="G94" s="24">
        <f>G93</f>
      </c>
      <c r="I94" s="26" t="n">
        <v>85.0</v>
      </c>
      <c r="J94" s="26" t="n">
        <v>90.0</v>
      </c>
    </row>
    <row r="95">
      <c r="I9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C19:D19"/>
    <mergeCell ref="D20"/>
    <mergeCell ref="D21"/>
    <mergeCell ref="B22:D22"/>
    <mergeCell ref="C23:D23"/>
    <mergeCell ref="D24"/>
    <mergeCell ref="D25"/>
    <mergeCell ref="C26:D26"/>
    <mergeCell ref="D27"/>
    <mergeCell ref="D28"/>
    <mergeCell ref="B29:D29"/>
    <mergeCell ref="C30:D30"/>
    <mergeCell ref="D31"/>
    <mergeCell ref="D32"/>
    <mergeCell ref="D33"/>
    <mergeCell ref="C34:D34"/>
    <mergeCell ref="D35"/>
    <mergeCell ref="C36:D36"/>
    <mergeCell ref="D37"/>
    <mergeCell ref="C38:D38"/>
    <mergeCell ref="D39"/>
    <mergeCell ref="D40"/>
    <mergeCell ref="C41:D41"/>
    <mergeCell ref="D42"/>
    <mergeCell ref="D43"/>
    <mergeCell ref="D44"/>
    <mergeCell ref="C45:D45"/>
    <mergeCell ref="D46"/>
    <mergeCell ref="C47:D47"/>
    <mergeCell ref="D48"/>
    <mergeCell ref="C49:D49"/>
    <mergeCell ref="D50"/>
    <mergeCell ref="B51:D51"/>
    <mergeCell ref="C52:D52"/>
    <mergeCell ref="D53"/>
    <mergeCell ref="D54"/>
    <mergeCell ref="D55"/>
    <mergeCell ref="D56"/>
    <mergeCell ref="C57:D57"/>
    <mergeCell ref="D58"/>
    <mergeCell ref="D59"/>
    <mergeCell ref="D60"/>
    <mergeCell ref="B61:D61"/>
    <mergeCell ref="C62:D62"/>
    <mergeCell ref="D63"/>
    <mergeCell ref="B64:D64"/>
    <mergeCell ref="C65:D65"/>
    <mergeCell ref="D66"/>
    <mergeCell ref="D67"/>
    <mergeCell ref="C68:D68"/>
    <mergeCell ref="D69"/>
    <mergeCell ref="C70:D70"/>
    <mergeCell ref="D71"/>
    <mergeCell ref="C72:D72"/>
    <mergeCell ref="D73"/>
    <mergeCell ref="B74:D74"/>
    <mergeCell ref="C75:D75"/>
    <mergeCell ref="D76"/>
    <mergeCell ref="D77"/>
    <mergeCell ref="D78"/>
    <mergeCell ref="D79"/>
    <mergeCell ref="D80"/>
    <mergeCell ref="A81:D81"/>
    <mergeCell ref="B82:D82"/>
    <mergeCell ref="B83:D83"/>
    <mergeCell ref="A84:D84"/>
    <mergeCell ref="B85:D85"/>
    <mergeCell ref="A86:D86"/>
    <mergeCell ref="B87:D87"/>
    <mergeCell ref="C88:D88"/>
    <mergeCell ref="C89:D89"/>
    <mergeCell ref="A90:D90"/>
    <mergeCell ref="B91:D91"/>
    <mergeCell ref="B92:D92"/>
    <mergeCell ref="A93:D93"/>
    <mergeCell ref="A94:D9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2026-04-16T04:35:35Z</dcterms:created>
  <dc:creator>Apache POI</dc:creator>
</cp:coreProperties>
</file>